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G18" i="1"/>
  <c r="G20" i="1" s="1"/>
  <c r="I16" i="1"/>
  <c r="I20" i="1" s="1"/>
  <c r="H16" i="1"/>
  <c r="H20" i="1" s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7" i="1"/>
  <c r="I11" i="1" s="1"/>
  <c r="H7" i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<sst xmlns="http://schemas.openxmlformats.org/spreadsheetml/2006/main" count="45" uniqueCount="28">
  <si>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</si>
  <si>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</si>
  <si>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</si>
  <si>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</si>
  <si>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</si>
  <si>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</si>
  <si>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</si>
  <si>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</si>
  <si>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</si>
  <si>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</si>
  <si>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</si>
  <si>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</si>
  <si>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</si>
  <si>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</si>
  <si>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</si>
  <si>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</si>
  <si>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</si>
  <si>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</si>
  <si>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</si>
  <si>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</si>
  <si>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</si>
  <si>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фрукт</t>
  </si>
  <si>
    <t>МАОУ "СОШ №1" город Северобайкальск</t>
  </si>
  <si>
    <t>282/330</t>
  </si>
  <si>
    <t>Оладьи из печени  в соусе</t>
  </si>
  <si>
    <t>Макароны отварные</t>
  </si>
  <si>
    <t>Банан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</si>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</sst>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6" sqref="D2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45625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7" t="s">
        <v>23</v>
      </c>
      <c r="D5" s="26" t="s">
        <v>24</v>
      </c>
      <c r="E5" s="27">
        <v>110</v>
      </c>
      <c r="F5" s="27">
        <v>38.799999999999997</v>
      </c>
      <c r="G5" s="35">
        <v>231.83</v>
      </c>
      <c r="H5" s="35">
        <v>15.3</v>
      </c>
      <c r="I5" s="35">
        <v>13.75</v>
      </c>
      <c r="J5" s="35">
        <v>7.77</v>
      </c>
    </row>
    <row r="6" spans="1:10" ht="20.25">
      <c r="A6" s="6"/>
      <c r="B6" s="16" t="s">
        <v>20</v>
      </c>
      <c r="C6" s="26">
        <v>203</v>
      </c>
      <c r="D6" s="26" t="s">
        <v>25</v>
      </c>
      <c r="E6" s="27">
        <v>200</v>
      </c>
      <c r="F6" s="27">
        <v>8.68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16" t="s">
        <v>21</v>
      </c>
      <c r="C7" s="26">
        <v>338</v>
      </c>
      <c r="D7" s="26" t="s">
        <v>26</v>
      </c>
      <c r="E7" s="27">
        <v>100</v>
      </c>
      <c r="F7" s="27">
        <v>24</v>
      </c>
      <c r="G7" s="26">
        <v>189</v>
      </c>
      <c r="H7" s="26">
        <f>0.015*E7</f>
        <v>1.5</v>
      </c>
      <c r="I7" s="26">
        <f>0.005*E7</f>
        <v>0.5</v>
      </c>
      <c r="J7" s="26">
        <v>38</v>
      </c>
    </row>
    <row r="8" spans="1:10" ht="20.25">
      <c r="A8" s="6"/>
      <c r="B8" s="16" t="s">
        <v>19</v>
      </c>
      <c r="C8" s="26">
        <v>252</v>
      </c>
      <c r="D8" s="26" t="s">
        <v>27</v>
      </c>
      <c r="E8" s="27">
        <v>200</v>
      </c>
      <c r="F8" s="27">
        <v>10.44</v>
      </c>
      <c r="G8" s="26">
        <v>74.17</v>
      </c>
      <c r="H8" s="26">
        <v>0.31</v>
      </c>
      <c r="I8" s="26">
        <v>7.0000000000000007E-2</v>
      </c>
      <c r="J8" s="26">
        <v>18.09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2.66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650</v>
      </c>
      <c r="F11" s="30">
        <f t="shared" si="0"/>
        <v>86.389999999999986</v>
      </c>
      <c r="G11" s="28">
        <f t="shared" si="0"/>
        <v>823.93</v>
      </c>
      <c r="H11" s="28">
        <f t="shared" si="0"/>
        <v>27.210000000000004</v>
      </c>
      <c r="I11" s="28">
        <f t="shared" si="0"/>
        <v>19.239999999999998</v>
      </c>
      <c r="J11" s="28">
        <f t="shared" si="0"/>
        <v>124.96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7" t="s">
        <v>23</v>
      </c>
      <c r="D14" s="26" t="s">
        <v>24</v>
      </c>
      <c r="E14" s="27">
        <v>110</v>
      </c>
      <c r="F14" s="27">
        <v>38.799999999999997</v>
      </c>
      <c r="G14" s="35">
        <v>231.83</v>
      </c>
      <c r="H14" s="35">
        <v>15.3</v>
      </c>
      <c r="I14" s="35">
        <v>13.75</v>
      </c>
      <c r="J14" s="35">
        <v>7.77</v>
      </c>
    </row>
    <row r="15" spans="1:10" ht="20.25">
      <c r="A15" s="7"/>
      <c r="B15" s="16" t="s">
        <v>20</v>
      </c>
      <c r="C15" s="26">
        <v>203</v>
      </c>
      <c r="D15" s="26" t="s">
        <v>25</v>
      </c>
      <c r="E15" s="27">
        <v>200</v>
      </c>
      <c r="F15" s="27">
        <v>8.68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16" t="s">
        <v>21</v>
      </c>
      <c r="C16" s="26">
        <v>338</v>
      </c>
      <c r="D16" s="26" t="s">
        <v>26</v>
      </c>
      <c r="E16" s="27">
        <v>100</v>
      </c>
      <c r="F16" s="27">
        <v>24</v>
      </c>
      <c r="G16" s="26">
        <v>189</v>
      </c>
      <c r="H16" s="26">
        <f>0.015*E16</f>
        <v>1.5</v>
      </c>
      <c r="I16" s="26">
        <f>0.005*E16</f>
        <v>0.5</v>
      </c>
      <c r="J16" s="26">
        <v>38</v>
      </c>
    </row>
    <row r="17" spans="1:10" ht="20.25">
      <c r="A17" s="7"/>
      <c r="B17" s="16" t="s">
        <v>19</v>
      </c>
      <c r="C17" s="26">
        <v>252</v>
      </c>
      <c r="D17" s="26" t="s">
        <v>27</v>
      </c>
      <c r="E17" s="27">
        <v>200</v>
      </c>
      <c r="F17" s="27">
        <v>10.44</v>
      </c>
      <c r="G17" s="26">
        <v>74.17</v>
      </c>
      <c r="H17" s="26">
        <v>0.31</v>
      </c>
      <c r="I17" s="26">
        <v>7.0000000000000007E-2</v>
      </c>
      <c r="J17" s="26">
        <v>18.09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87.339999999999975</v>
      </c>
      <c r="G20" s="28">
        <f t="shared" si="1"/>
        <v>870.3</v>
      </c>
      <c r="H20" s="28">
        <f t="shared" si="1"/>
        <v>28.560000000000002</v>
      </c>
      <c r="I20" s="28">
        <f t="shared" si="1"/>
        <v>19.45</v>
      </c>
      <c r="J20" s="28">
        <f t="shared" si="1"/>
        <v>134.72999999999999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2024-11-28T12:51:00Z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