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J20" s="1"/>
  <c r="I18"/>
  <c r="H18"/>
  <c r="G18"/>
  <c r="G20" s="1"/>
  <c r="I16"/>
  <c r="I20" s="1"/>
  <c r="H16"/>
  <c r="H20" s="1"/>
  <c r="F11" l="1"/>
  <c r="E11"/>
  <c r="J10"/>
  <c r="I10"/>
  <c r="H10"/>
  <c r="G10"/>
  <c r="J9"/>
  <c r="J11" s="1"/>
  <c r="I9"/>
  <c r="I11" s="1"/>
  <c r="H9"/>
  <c r="G9"/>
  <c r="G11" s="1"/>
  <c r="I7"/>
  <c r="H7"/>
  <c r="H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<sst xmlns="http://schemas.openxmlformats.org/spreadsheetml/2006/main" count="43" uniqueCount="27">
  <si>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</si>
  <si>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</si>
  <si>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</si>
  <si>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</si>
  <si>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</si>
  <si>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</si>
  <si>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</si>
  <si>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</si>
  <si>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</si>
  <si>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</si>
  <si>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</si>
  <si>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</si>
  <si>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</si>
  <si>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</si>
  <si>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</si>
  <si>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</si>
  <si>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</si>
  <si>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</si>
  <si>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</si>
  <si>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</si>
  <si>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</si>
  <si>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Печень по-строгоновски</t>
  </si>
  <si>
    <t>Гречка отварная</t>
  </si>
  <si>
    <t>Банан</t>
  </si>
  <si>
    <t>Компот из смородины</t>
  </si>
  <si>
    <t>фрукт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</si>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</sst>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45555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255</v>
      </c>
      <c r="D5" s="26" t="s">
        <v>21</v>
      </c>
      <c r="E5" s="27">
        <v>100</v>
      </c>
      <c r="F5" s="27">
        <v>36.93</v>
      </c>
      <c r="G5" s="26">
        <v>185</v>
      </c>
      <c r="H5" s="26">
        <v>13.26</v>
      </c>
      <c r="I5" s="26">
        <v>11.23</v>
      </c>
      <c r="J5" s="26">
        <v>3.52</v>
      </c>
    </row>
    <row r="6" spans="1:10" ht="20.25">
      <c r="A6" s="6"/>
      <c r="B6" s="16" t="s">
        <v>20</v>
      </c>
      <c r="C6" s="26">
        <v>171</v>
      </c>
      <c r="D6" s="26" t="s">
        <v>22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25</v>
      </c>
      <c r="C7" s="26">
        <v>338</v>
      </c>
      <c r="D7" s="26" t="s">
        <v>23</v>
      </c>
      <c r="E7" s="27">
        <v>200</v>
      </c>
      <c r="F7" s="27">
        <v>36</v>
      </c>
      <c r="G7" s="26">
        <v>189</v>
      </c>
      <c r="H7" s="26">
        <f>0.015*E7</f>
        <v>3</v>
      </c>
      <c r="I7" s="26">
        <f>0.005*E7</f>
        <v>1</v>
      </c>
      <c r="J7" s="26">
        <v>38</v>
      </c>
    </row>
    <row r="8" spans="1:10" ht="20.25">
      <c r="A8" s="6"/>
      <c r="B8" s="16" t="s">
        <v>16</v>
      </c>
      <c r="C8" s="26">
        <v>252</v>
      </c>
      <c r="D8" s="26" t="s">
        <v>24</v>
      </c>
      <c r="E8" s="27">
        <v>200</v>
      </c>
      <c r="F8" s="27">
        <v>10.199999999999999</v>
      </c>
      <c r="G8" s="26">
        <v>74.17</v>
      </c>
      <c r="H8" s="26">
        <v>0.31</v>
      </c>
      <c r="I8" s="26">
        <v>7.0000000000000007E-2</v>
      </c>
      <c r="J8" s="26">
        <v>18.09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750</v>
      </c>
      <c r="F11" s="30">
        <f t="shared" si="0"/>
        <v>98.13000000000001</v>
      </c>
      <c r="G11" s="28">
        <f t="shared" si="0"/>
        <v>875.29500000000007</v>
      </c>
      <c r="H11" s="28">
        <f t="shared" si="0"/>
        <v>31.384999999999998</v>
      </c>
      <c r="I11" s="28">
        <f t="shared" si="0"/>
        <v>19.424999999999997</v>
      </c>
      <c r="J11" s="28">
        <f t="shared" si="0"/>
        <v>135.745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255</v>
      </c>
      <c r="D14" s="26" t="s">
        <v>21</v>
      </c>
      <c r="E14" s="27">
        <v>100</v>
      </c>
      <c r="F14" s="27">
        <v>36.93</v>
      </c>
      <c r="G14" s="26">
        <v>185</v>
      </c>
      <c r="H14" s="26">
        <v>13.26</v>
      </c>
      <c r="I14" s="26">
        <v>11.23</v>
      </c>
      <c r="J14" s="26">
        <v>3.52</v>
      </c>
    </row>
    <row r="15" spans="1:10" ht="20.25">
      <c r="A15" s="7"/>
      <c r="B15" s="16" t="s">
        <v>20</v>
      </c>
      <c r="C15" s="26">
        <v>171</v>
      </c>
      <c r="D15" s="26" t="s">
        <v>22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25</v>
      </c>
      <c r="C16" s="26">
        <v>338</v>
      </c>
      <c r="D16" s="26" t="s">
        <v>23</v>
      </c>
      <c r="E16" s="27">
        <v>200</v>
      </c>
      <c r="F16" s="27">
        <v>36</v>
      </c>
      <c r="G16" s="26">
        <v>189</v>
      </c>
      <c r="H16" s="26">
        <f>0.015*E16</f>
        <v>3</v>
      </c>
      <c r="I16" s="26">
        <f>0.005*E16</f>
        <v>1</v>
      </c>
      <c r="J16" s="26">
        <v>38</v>
      </c>
    </row>
    <row r="17" spans="1:10" ht="20.25">
      <c r="A17" s="7"/>
      <c r="B17" s="16" t="s">
        <v>16</v>
      </c>
      <c r="C17" s="26">
        <v>252</v>
      </c>
      <c r="D17" s="26" t="s">
        <v>24</v>
      </c>
      <c r="E17" s="27">
        <v>200</v>
      </c>
      <c r="F17" s="27">
        <v>10.199999999999999</v>
      </c>
      <c r="G17" s="26">
        <v>74.17</v>
      </c>
      <c r="H17" s="26">
        <v>0.31</v>
      </c>
      <c r="I17" s="26">
        <v>7.0000000000000007E-2</v>
      </c>
      <c r="J17" s="26">
        <v>18.09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760</v>
      </c>
      <c r="F20" s="30">
        <f t="shared" si="1"/>
        <v>99.05</v>
      </c>
      <c r="G20" s="28">
        <f t="shared" si="1"/>
        <v>898.48</v>
      </c>
      <c r="H20" s="28">
        <f t="shared" si="1"/>
        <v>32.06</v>
      </c>
      <c r="I20" s="28">
        <f t="shared" si="1"/>
        <v>19.529999999999998</v>
      </c>
      <c r="J20" s="28">
        <f t="shared" si="1"/>
        <v>140.63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2024-09-19T13:52:39Z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